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400 Verejne zakazky\A141-Lektoři na školení zkušebních komisařů v Pardubicích\01_Zadavaci_dokumentace\"/>
    </mc:Choice>
  </mc:AlternateContent>
  <xr:revisionPtr revIDLastSave="0" documentId="13_ncr:1_{FDFE424D-3BBD-4A14-BF46-7B88AFA388AF}" xr6:coauthVersionLast="47" xr6:coauthVersionMax="47" xr10:uidLastSave="{00000000-0000-0000-0000-000000000000}"/>
  <bookViews>
    <workbookView xWindow="-120" yWindow="480" windowWidth="29040" windowHeight="15840" xr2:uid="{2EC32B6F-1147-45DE-8088-A6A9EEFF79B4}"/>
  </bookViews>
  <sheets>
    <sheet name="Nabídková ce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8" i="2"/>
  <c r="E6" i="2"/>
  <c r="F9" i="2" l="1"/>
  <c r="G9" i="2" s="1"/>
  <c r="E11" i="2"/>
  <c r="F11" i="2" s="1"/>
  <c r="F10" i="2"/>
  <c r="G10" i="2" s="1"/>
  <c r="F7" i="2"/>
  <c r="G7" i="2" s="1"/>
  <c r="F8" i="2"/>
  <c r="G8" i="2" s="1"/>
  <c r="F6" i="2"/>
  <c r="G6" i="2" s="1"/>
  <c r="G11" i="2" l="1"/>
</calcChain>
</file>

<file path=xl/sharedStrings.xml><?xml version="1.0" encoding="utf-8"?>
<sst xmlns="http://schemas.openxmlformats.org/spreadsheetml/2006/main" count="22" uniqueCount="22">
  <si>
    <t>Veřejná zakázka</t>
  </si>
  <si>
    <t>Název veřejné zakázky:</t>
  </si>
  <si>
    <t>Evidenční číslo veřejné zakázky</t>
  </si>
  <si>
    <t>„Lektoři na školení zkušebních komisařů v Pardubicích“</t>
  </si>
  <si>
    <t xml:space="preserve">Kalkulace nabídkové ceny </t>
  </si>
  <si>
    <t>Teoretická výuka</t>
  </si>
  <si>
    <t>Název plnění</t>
  </si>
  <si>
    <t>Praktický výcvik</t>
  </si>
  <si>
    <t>Člen zkušební komise</t>
  </si>
  <si>
    <t>Nabídková cena celkem v Kč bez DPH</t>
  </si>
  <si>
    <t>Nabídková cena celkem:</t>
  </si>
  <si>
    <t>________________________________</t>
  </si>
  <si>
    <t>*Účastník uvede 0 Kč pokud bude uplatňovat osvobození od DPH podle § 51 odst. 1) písm. h) zákona č. 235/2004 Sb., o dani z přidané hodnoty, ve znění pozdějších předpisů nebo je neplátce DPH.</t>
  </si>
  <si>
    <t>Samostatně DPH*</t>
  </si>
  <si>
    <t>**Účastník zadávacího řízení vyplní jen žlutě podbarvená pole u té varianty, kterou nabízí. Není možné nabídnout obě varianty. Do jiných částí tabulky nemá oprávnění jakkoliv jinak zasahovat.</t>
  </si>
  <si>
    <t>Maximální nabídková cena v Kč bez DPH</t>
  </si>
  <si>
    <r>
      <t>[</t>
    </r>
    <r>
      <rPr>
        <sz val="11"/>
        <rFont val="Aptos"/>
        <family val="2"/>
      </rPr>
      <t>K DOPLNĚNÍ</t>
    </r>
    <r>
      <rPr>
        <sz val="11"/>
        <color rgb="FF000000"/>
        <rFont val="Aptos"/>
        <family val="2"/>
      </rPr>
      <t>]</t>
    </r>
  </si>
  <si>
    <t>Nabídková cena za 1 hod v Kč bez DPH</t>
  </si>
  <si>
    <t>Nabídková cena celkem včetně DPH</t>
  </si>
  <si>
    <t>Organizačně technické zabezpečení činností</t>
  </si>
  <si>
    <t>Příprava výukových materiálů</t>
  </si>
  <si>
    <t>Počet hodin (na 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</si>
</sst>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6"/>
      <color theme="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i/>
      <sz val="11"/>
      <color theme="1"/>
      <name val="Aptos"/>
      <family val="2"/>
    </font>
    <font>
      <i/>
      <sz val="1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" fontId="3" fillId="0" borderId="0" xfId="0" applyNumberFormat="1" applyFont="1" applyAlignment="1" applyProtection="1">
      <alignment vertical="center" wrapText="1"/>
      <protection hidden="1"/>
    </xf>
    <xf numFmtId="4" fontId="1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hidden="1"/>
    </xf>
    <xf numFmtId="4" fontId="8" fillId="0" borderId="1" xfId="0" applyNumberFormat="1" applyFont="1" applyBorder="1" applyAlignment="1" applyProtection="1">
      <alignment vertical="center" wrapText="1"/>
      <protection hidden="1"/>
    </xf>
    <xf numFmtId="4" fontId="8" fillId="4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/>
      <protection hidden="1"/>
    </xf>
    <xf numFmtId="4" fontId="9" fillId="0" borderId="1" xfId="0" applyNumberFormat="1" applyFont="1" applyBorder="1" applyAlignment="1" applyProtection="1">
      <alignment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4" fontId="9" fillId="5" borderId="4" xfId="0" applyNumberFormat="1" applyFont="1" applyFill="1" applyBorder="1" applyAlignment="1" applyProtection="1">
      <alignment vertical="center" wrapText="1"/>
      <protection hidden="1"/>
    </xf>
    <xf numFmtId="4" fontId="9" fillId="5" borderId="5" xfId="0" applyNumberFormat="1" applyFont="1" applyFill="1" applyBorder="1" applyAlignment="1">
      <alignment vertical="center"/>
    </xf>
    <xf numFmtId="0" fontId="13" fillId="0" borderId="0" xfId="0" applyFont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 vertical="center" wrapText="1"/>
      <protection hidden="1"/>
    </xf>
    <xf numFmtId="4" fontId="8" fillId="0" borderId="10" xfId="0" applyNumberFormat="1" applyFont="1" applyBorder="1" applyAlignment="1">
      <alignment vertical="center"/>
    </xf>
    <xf numFmtId="0" fontId="10" fillId="4" borderId="2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4" fontId="8" fillId="0" borderId="14" xfId="0" applyNumberFormat="1" applyFont="1" applyBorder="1" applyAlignment="1">
      <alignment vertical="center"/>
    </xf>
    <xf numFmtId="0" fontId="10" fillId="4" borderId="12" xfId="0" applyFont="1" applyFill="1" applyBorder="1" applyAlignment="1" applyProtection="1">
      <alignment horizontal="left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4" fontId="8" fillId="0" borderId="16" xfId="0" applyNumberFormat="1" applyFont="1" applyBorder="1" applyAlignment="1">
      <alignment vertical="center"/>
    </xf>
    <xf numFmtId="4" fontId="9" fillId="5" borderId="1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0CBA-0D45-4A76-AC8F-9923073F2053}">
  <dimension ref="A1:G18"/>
  <sheetViews>
    <sheetView tabSelected="1" workbookViewId="0">
      <selection activeCell="C15" sqref="C15"/>
    </sheetView>
  </sheetViews>
  <sheetFormatPr defaultRowHeight="15" x14ac:dyDescent="0.25"/>
  <cols>
    <col min="1" max="1" width="29.140625" customWidth="1"/>
    <col min="2" max="2" width="16.28515625" customWidth="1"/>
    <col min="3" max="3" width="21.7109375" customWidth="1"/>
    <col min="4" max="7" width="21.28515625" customWidth="1"/>
  </cols>
  <sheetData>
    <row r="1" spans="1:7" ht="21.75" thickBot="1" x14ac:dyDescent="0.4">
      <c r="A1" s="18" t="s">
        <v>4</v>
      </c>
      <c r="B1" s="18"/>
      <c r="C1" s="18"/>
      <c r="D1" s="18"/>
      <c r="E1" s="18"/>
      <c r="F1" s="18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ht="15" customHeight="1" x14ac:dyDescent="0.25">
      <c r="A3" s="22" t="s">
        <v>1</v>
      </c>
      <c r="B3" s="16" t="s">
        <v>3</v>
      </c>
      <c r="C3" s="16"/>
      <c r="D3" s="16"/>
      <c r="E3" s="16"/>
      <c r="F3" s="16"/>
      <c r="G3" s="23"/>
    </row>
    <row r="4" spans="1:7" ht="30.75" thickBot="1" x14ac:dyDescent="0.3">
      <c r="A4" s="24" t="s">
        <v>2</v>
      </c>
      <c r="B4" s="26" t="s">
        <v>16</v>
      </c>
      <c r="C4" s="26"/>
      <c r="D4" s="26"/>
      <c r="E4" s="26"/>
      <c r="F4" s="26"/>
      <c r="G4" s="32"/>
    </row>
    <row r="5" spans="1:7" ht="45" x14ac:dyDescent="0.25">
      <c r="A5" s="27" t="s">
        <v>6</v>
      </c>
      <c r="B5" s="28" t="s">
        <v>21</v>
      </c>
      <c r="C5" s="28" t="s">
        <v>17</v>
      </c>
      <c r="D5" s="28" t="s">
        <v>15</v>
      </c>
      <c r="E5" s="29" t="s">
        <v>9</v>
      </c>
      <c r="F5" s="30" t="s">
        <v>13</v>
      </c>
      <c r="G5" s="33" t="s">
        <v>18</v>
      </c>
    </row>
    <row r="6" spans="1:7" ht="23.25" customHeight="1" x14ac:dyDescent="0.25">
      <c r="A6" s="22" t="s">
        <v>5</v>
      </c>
      <c r="B6" s="7">
        <v>2384</v>
      </c>
      <c r="C6" s="8">
        <v>0</v>
      </c>
      <c r="D6" s="11">
        <v>2503200</v>
      </c>
      <c r="E6" s="25">
        <f>C6*B6</f>
        <v>0</v>
      </c>
      <c r="F6" s="31">
        <f>E6*0.21</f>
        <v>0</v>
      </c>
      <c r="G6" s="34">
        <f>E6+F6</f>
        <v>0</v>
      </c>
    </row>
    <row r="7" spans="1:7" ht="23.25" customHeight="1" x14ac:dyDescent="0.25">
      <c r="A7" s="22" t="s">
        <v>7</v>
      </c>
      <c r="B7" s="7">
        <v>6336</v>
      </c>
      <c r="C7" s="8">
        <v>0</v>
      </c>
      <c r="D7" s="11">
        <v>6652800</v>
      </c>
      <c r="E7" s="25">
        <f t="shared" ref="E7:E8" si="0">C7*B7</f>
        <v>0</v>
      </c>
      <c r="F7" s="31">
        <f t="shared" ref="F7:F11" si="1">E7*0.21</f>
        <v>0</v>
      </c>
      <c r="G7" s="34">
        <f t="shared" ref="G7:G11" si="2">E7+F7</f>
        <v>0</v>
      </c>
    </row>
    <row r="8" spans="1:7" ht="23.25" customHeight="1" x14ac:dyDescent="0.25">
      <c r="A8" s="22" t="s">
        <v>8</v>
      </c>
      <c r="B8" s="7">
        <v>2400</v>
      </c>
      <c r="C8" s="8">
        <v>0</v>
      </c>
      <c r="D8" s="11">
        <v>2520000</v>
      </c>
      <c r="E8" s="25">
        <f t="shared" si="0"/>
        <v>0</v>
      </c>
      <c r="F8" s="31">
        <f t="shared" si="1"/>
        <v>0</v>
      </c>
      <c r="G8" s="34">
        <f t="shared" si="2"/>
        <v>0</v>
      </c>
    </row>
    <row r="9" spans="1:7" ht="33.75" customHeight="1" x14ac:dyDescent="0.25">
      <c r="A9" s="22" t="s">
        <v>19</v>
      </c>
      <c r="B9" s="7">
        <v>400</v>
      </c>
      <c r="C9" s="8">
        <v>0</v>
      </c>
      <c r="D9" s="11">
        <v>420000</v>
      </c>
      <c r="E9" s="25">
        <f t="shared" ref="E9:E10" si="3">C9*B9</f>
        <v>0</v>
      </c>
      <c r="F9" s="31">
        <f t="shared" ref="F9:F10" si="4">E9*0.21</f>
        <v>0</v>
      </c>
      <c r="G9" s="34">
        <f t="shared" ref="G9:G10" si="5">E9+F9</f>
        <v>0</v>
      </c>
    </row>
    <row r="10" spans="1:7" ht="33.75" customHeight="1" x14ac:dyDescent="0.25">
      <c r="A10" s="22" t="s">
        <v>20</v>
      </c>
      <c r="B10" s="7">
        <v>480</v>
      </c>
      <c r="C10" s="8">
        <v>0</v>
      </c>
      <c r="D10" s="11">
        <v>504000</v>
      </c>
      <c r="E10" s="25">
        <f t="shared" si="3"/>
        <v>0</v>
      </c>
      <c r="F10" s="31">
        <f t="shared" si="4"/>
        <v>0</v>
      </c>
      <c r="G10" s="34">
        <f t="shared" si="5"/>
        <v>0</v>
      </c>
    </row>
    <row r="11" spans="1:7" ht="23.25" customHeight="1" thickBot="1" x14ac:dyDescent="0.3">
      <c r="A11" s="12" t="s">
        <v>10</v>
      </c>
      <c r="B11" s="13"/>
      <c r="C11" s="13"/>
      <c r="D11" s="13"/>
      <c r="E11" s="14">
        <f>SUM(E6:E10)</f>
        <v>0</v>
      </c>
      <c r="F11" s="14">
        <f>E11*0.21</f>
        <v>0</v>
      </c>
      <c r="G11" s="35">
        <f t="shared" si="2"/>
        <v>0</v>
      </c>
    </row>
    <row r="12" spans="1:7" ht="23.25" customHeight="1" x14ac:dyDescent="0.25">
      <c r="A12" s="3"/>
      <c r="B12" s="4"/>
      <c r="C12" s="4"/>
      <c r="D12" s="4"/>
      <c r="E12" s="5"/>
    </row>
    <row r="13" spans="1:7" ht="31.5" customHeight="1" x14ac:dyDescent="0.25">
      <c r="A13" s="17" t="s">
        <v>12</v>
      </c>
      <c r="B13" s="17"/>
      <c r="C13" s="17"/>
      <c r="D13" s="17"/>
      <c r="E13" s="17"/>
      <c r="F13" s="17"/>
      <c r="G13" s="17"/>
    </row>
    <row r="14" spans="1:7" ht="40.5" customHeight="1" x14ac:dyDescent="0.25">
      <c r="A14" s="15" t="s">
        <v>14</v>
      </c>
      <c r="B14" s="15"/>
      <c r="C14" s="15"/>
      <c r="D14" s="15"/>
      <c r="E14" s="15"/>
      <c r="F14" s="15"/>
      <c r="G14" s="15"/>
    </row>
    <row r="15" spans="1:7" ht="31.5" customHeight="1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10"/>
      <c r="B16" s="1"/>
      <c r="C16" s="1"/>
      <c r="D16" s="1"/>
    </row>
    <row r="17" spans="1:7" x14ac:dyDescent="0.25">
      <c r="A17" s="2"/>
      <c r="B17" s="2"/>
      <c r="C17" s="2"/>
      <c r="D17" s="2"/>
      <c r="F17" s="2"/>
      <c r="G17" s="9" t="s">
        <v>11</v>
      </c>
    </row>
    <row r="18" spans="1:7" x14ac:dyDescent="0.25">
      <c r="A18" s="2"/>
      <c r="B18" s="2"/>
      <c r="C18" s="2"/>
      <c r="G18" s="9"/>
    </row>
  </sheetData>
  <mergeCells count="6">
    <mergeCell ref="A14:G14"/>
    <mergeCell ref="A1:G1"/>
    <mergeCell ref="A2:G2"/>
    <mergeCell ref="B3:G3"/>
    <mergeCell ref="B4:G4"/>
    <mergeCell ref="A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Zichová</dc:creator>
  <cp:lastModifiedBy>Beran Lukáš</cp:lastModifiedBy>
  <dcterms:created xsi:type="dcterms:W3CDTF">2024-06-25T09:20:08Z</dcterms:created>
  <dcterms:modified xsi:type="dcterms:W3CDTF">2024-09-16T14:06:07Z</dcterms:modified>
</cp:coreProperties>
</file>